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5600" windowHeight="18900" tabRatio="500" firstSheet="0" activeTab="0" autoFilterDateGrouping="1"/>
  </bookViews>
  <sheets>
    <sheet xmlns:r="http://schemas.openxmlformats.org/officeDocument/2006/relationships" name="Foglio1" sheetId="1" state="visible" r:id="rId1"/>
  </sheets>
  <definedNames/>
  <calcPr calcId="140000" fullCalcOnLoad="1" concurrentCalc="0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2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e" xfId="0" builtinId="0"/>
  </cellStyle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3"/>
  <sheetViews>
    <sheetView tabSelected="1" workbookViewId="0">
      <selection activeCell="G3" sqref="G3"/>
    </sheetView>
  </sheetViews>
  <sheetFormatPr baseColWidth="10" defaultRowHeight="15"/>
  <cols>
    <col width="18.1640625" bestFit="1" customWidth="1" min="1" max="1"/>
    <col width="18.6640625" bestFit="1" customWidth="1" min="4" max="4"/>
  </cols>
  <sheetData>
    <row r="1">
      <c r="A1" t="inlineStr">
        <is>
          <t>Dish</t>
        </is>
      </c>
      <c r="D1" t="inlineStr">
        <is>
          <t>Wine</t>
        </is>
      </c>
      <c r="G1" t="inlineStr">
        <is>
          <t>Matching</t>
        </is>
      </c>
    </row>
    <row r="2"/>
    <row r="3">
      <c r="A3" t="inlineStr">
        <is>
          <t>Structure</t>
        </is>
      </c>
      <c r="B3" t="n">
        <v>1</v>
      </c>
      <c r="D3" t="inlineStr">
        <is>
          <t>Body</t>
        </is>
      </c>
      <c r="E3" t="n">
        <v>3</v>
      </c>
      <c r="G3">
        <f>100-20*ABS(B3-E3)</f>
        <v/>
      </c>
    </row>
    <row r="4">
      <c r="A4" t="inlineStr">
        <is>
          <t>Sweetness</t>
        </is>
      </c>
      <c r="B4" t="n">
        <v>5</v>
      </c>
      <c r="D4" t="inlineStr">
        <is>
          <t>Residual sugar</t>
        </is>
      </c>
      <c r="E4" t="n">
        <v>1</v>
      </c>
      <c r="G4">
        <f>100-20*ABS(B4-E4)</f>
        <v/>
      </c>
    </row>
    <row r="5"/>
    <row r="6">
      <c r="A6" t="inlineStr">
        <is>
          <t>Juiciness</t>
        </is>
      </c>
      <c r="B6" t="n">
        <v>1</v>
      </c>
      <c r="D6" t="inlineStr">
        <is>
          <t>Alcohol</t>
        </is>
      </c>
      <c r="E6" t="n">
        <v>3</v>
      </c>
      <c r="G6">
        <f>100-20*ABS(B6-E6)</f>
        <v/>
      </c>
    </row>
    <row r="7">
      <c r="A7" t="inlineStr">
        <is>
          <t>Richness/Oiliness</t>
        </is>
      </c>
      <c r="B7" t="n">
        <v>5</v>
      </c>
      <c r="D7" t="inlineStr">
        <is>
          <t>Tannin</t>
        </is>
      </c>
      <c r="E7" t="n">
        <v>3</v>
      </c>
      <c r="G7">
        <f>100-20*ABS(B7-E7)</f>
        <v/>
      </c>
    </row>
    <row r="8"/>
    <row r="9">
      <c r="A9" t="inlineStr">
        <is>
          <t>Sweet tendency</t>
        </is>
      </c>
      <c r="B9" t="n">
        <v>5</v>
      </c>
      <c r="D9" t="inlineStr">
        <is>
          <t>Acidity</t>
        </is>
      </c>
      <c r="E9" t="n">
        <v>3</v>
      </c>
    </row>
    <row r="10">
      <c r="A10" t="inlineStr">
        <is>
          <t>Sweet tendency</t>
        </is>
      </c>
      <c r="B10" t="n">
        <v>1</v>
      </c>
      <c r="D10" t="inlineStr">
        <is>
          <t>Mineral salts</t>
        </is>
      </c>
      <c r="E10" t="n">
        <v>1</v>
      </c>
      <c r="G10">
        <f>100-20*ABS(B10-E10)</f>
        <v/>
      </c>
    </row>
    <row r="11"/>
    <row r="12">
      <c r="A12" t="inlineStr">
        <is>
          <t>Fatness</t>
        </is>
      </c>
      <c r="B12" t="n">
        <v>3</v>
      </c>
      <c r="D12" t="inlineStr">
        <is>
          <t>Effervescence</t>
        </is>
      </c>
      <c r="E12" t="n">
        <v>1</v>
      </c>
    </row>
    <row r="13">
      <c r="A13" t="inlineStr">
        <is>
          <t>Fatness</t>
        </is>
      </c>
      <c r="B13" t="n">
        <v>3</v>
      </c>
      <c r="D13" t="inlineStr">
        <is>
          <t>Acidity</t>
        </is>
      </c>
      <c r="E13" t="n">
        <v>3</v>
      </c>
      <c r="G13">
        <f>100-20*ABS(B13-E13)</f>
        <v/>
      </c>
    </row>
    <row r="14">
      <c r="A14" t="inlineStr">
        <is>
          <t>Fatness</t>
        </is>
      </c>
      <c r="B14" t="n">
        <v>3</v>
      </c>
      <c r="D14" t="inlineStr">
        <is>
          <t>Mineral salts</t>
        </is>
      </c>
      <c r="E14" t="n">
        <v>1</v>
      </c>
    </row>
    <row r="15"/>
    <row r="16">
      <c r="A16" t="inlineStr">
        <is>
          <t>Acid tendency</t>
        </is>
      </c>
      <c r="B16" t="n">
        <v>2</v>
      </c>
      <c r="D16" t="inlineStr">
        <is>
          <t>Softness</t>
        </is>
      </c>
      <c r="E16" t="n">
        <v>3</v>
      </c>
    </row>
    <row r="17">
      <c r="A17" t="inlineStr">
        <is>
          <t>Savory</t>
        </is>
      </c>
      <c r="B17" t="n">
        <v>3</v>
      </c>
      <c r="D17" t="inlineStr">
        <is>
          <t>Softness</t>
        </is>
      </c>
      <c r="E17" t="n">
        <v>3</v>
      </c>
      <c r="G17">
        <f>100-20*ABS(B17-E17)</f>
        <v/>
      </c>
    </row>
    <row r="18">
      <c r="A18" t="inlineStr">
        <is>
          <t>Bitterness</t>
        </is>
      </c>
      <c r="B18" t="n">
        <v>1</v>
      </c>
      <c r="D18" t="inlineStr">
        <is>
          <t>Softness</t>
        </is>
      </c>
      <c r="E18" t="n">
        <v>3</v>
      </c>
    </row>
    <row r="19">
      <c r="A19" t="inlineStr">
        <is>
          <t>Aromatic/Spicy</t>
        </is>
      </c>
      <c r="B19" t="n">
        <v>3</v>
      </c>
      <c r="D19" t="inlineStr">
        <is>
          <t>Softness</t>
        </is>
      </c>
      <c r="E19" t="n">
        <v>3</v>
      </c>
    </row>
    <row r="20"/>
    <row r="21">
      <c r="A21" t="inlineStr">
        <is>
          <t>aroma in bocca pers.</t>
        </is>
      </c>
      <c r="B21" t="n">
        <v>3</v>
      </c>
      <c r="D21" t="inlineStr">
        <is>
          <t xml:space="preserve">aroma in bocca pers. </t>
        </is>
      </c>
      <c r="E21" t="n">
        <v>3</v>
      </c>
      <c r="G21">
        <f>100-20*ABS(B21-E21)</f>
        <v/>
      </c>
    </row>
    <row r="22"/>
    <row r="23">
      <c r="F23" t="inlineStr">
        <is>
          <t>Media</t>
        </is>
      </c>
      <c r="G23">
        <f>SUM(G3:G22)/8</f>
        <v/>
      </c>
      <c r="H23" t="inlineStr">
        <is>
          <t>%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Utente della copia di valutazione di Office 2004</dc:creator>
  <dcterms:created xmlns:dcterms="http://purl.org/dc/terms/" xmlns:xsi="http://www.w3.org/2001/XMLSchema-instance" xsi:type="dcterms:W3CDTF">2017-05-02T13:03:01Z</dcterms:created>
  <dcterms:modified xmlns:dcterms="http://purl.org/dc/terms/" xmlns:xsi="http://www.w3.org/2001/XMLSchema-instance" xsi:type="dcterms:W3CDTF">2026-05-15T15:36:55Z</dcterms:modified>
  <cp:lastModifiedBy>Utente della copia di valutazione di Office 2004</cp:lastModifiedBy>
</cp:coreProperties>
</file>